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activeTab="0"/>
  </bookViews>
  <sheets>
    <sheet name="国家奖学金" sheetId="1" r:id="rId1"/>
    <sheet name="上海市奖学金" sheetId="2" r:id="rId2"/>
    <sheet name="国家励志奖学金" sheetId="3" r:id="rId3"/>
  </sheets>
  <definedNames>
    <definedName name="_xlnm._FilterDatabase" localSheetId="2" hidden="1">'国家励志奖学金'!$A$2:$L$34</definedName>
  </definedNames>
  <calcPr fullCalcOnLoad="1"/>
</workbook>
</file>

<file path=xl/sharedStrings.xml><?xml version="1.0" encoding="utf-8"?>
<sst xmlns="http://schemas.openxmlformats.org/spreadsheetml/2006/main" count="275" uniqueCount="112">
  <si>
    <t>海洋生态与环境学院拟推荐2020-2021学年国家奖学金名单公示</t>
  </si>
  <si>
    <t>序号</t>
  </si>
  <si>
    <t>拟申请奖项</t>
  </si>
  <si>
    <t>学号</t>
  </si>
  <si>
    <t>姓名</t>
  </si>
  <si>
    <t>20-21学年绩点</t>
  </si>
  <si>
    <t>加分项</t>
  </si>
  <si>
    <t>加分绩点</t>
  </si>
  <si>
    <t>综合绩点</t>
  </si>
  <si>
    <t>20-21学年操行评定等级</t>
  </si>
  <si>
    <t>20-21秋学期获人民奖学金等级</t>
  </si>
  <si>
    <t>20-21春学期获人民奖学金等级</t>
  </si>
  <si>
    <t>入学后是否有过补考、重修</t>
  </si>
  <si>
    <t>国家奖学金</t>
  </si>
  <si>
    <t>1815111</t>
  </si>
  <si>
    <t>李玉清</t>
  </si>
  <si>
    <r>
      <t>1.实用新型专利《一种甲醛吸收装置》申请，一作学生二作；（0.1）
2.实用新型专利《一种体现海洋文化的栖息地型生态堤岸》申请；（0.1）
3.2020年市级大学生创新项目“改良吸附材料对室内空气中甲醛的吸附能力研究”小组成员，结题；（0.1）</t>
    </r>
    <r>
      <rPr>
        <sz val="11"/>
        <color indexed="8"/>
        <rFont val="宋体"/>
        <family val="0"/>
      </rPr>
      <t xml:space="preserve">
4.2020年校级大学生创新项目“转基因蓝藻对水域环境和大型溞生长的影响”小组成员，结题；（0.05）</t>
    </r>
    <r>
      <rPr>
        <sz val="11"/>
        <color indexed="8"/>
        <rFont val="宋体"/>
        <family val="0"/>
      </rPr>
      <t xml:space="preserve">
5.2021年市级立项大学生创新项目“城市生态堤岸设计与水质净化效果评估”小组成员；（0.2）
6.第三届环境监测技能大赛校赛二等奖；（0.15）
7.第六届“汇创青春”上海大学生文化创意作品展示活动“互联网+”文化创意类，市级一等奖，第2/2人团队（0.42）
8.2020李锦记杯学生创新大赛，国家级二等奖，第4/5人团队（0）
9.2020年度全国大学生英语竞赛参与；（0.05）
</t>
    </r>
  </si>
  <si>
    <t>优秀</t>
  </si>
  <si>
    <t>一等</t>
  </si>
  <si>
    <t>否</t>
  </si>
  <si>
    <t xml:space="preserve">    经学生申请，学院学生工作小组审核，现公布2020-2021学年国家奖学金名单。公示时间：2021年9月30日--2021年10月4日。若有异议，请在公示期内反映。
    联系人：黄永莲    联系电话：61908768
                                                                                                  海洋生态与环境学院学生工作办公室
                                                                                                  2021年9月30日
</t>
  </si>
  <si>
    <t>海洋生态与环境学院拟推荐2020-2021学年上海奖学金名单公示</t>
  </si>
  <si>
    <t>上海市奖学金</t>
  </si>
  <si>
    <t>1915310</t>
  </si>
  <si>
    <t>罗予杉</t>
  </si>
  <si>
    <r>
      <t>1.荣获2019-2020学年上海海洋大学“优秀学生标兵”称号；（0.3）
2.荣获2020年度上海海洋大学“校优秀团员”称号；（0.3）
3.担任校红十字会学生分会急救培训部部长（0.4）
4.第三届环境监测技能大赛校赛一等奖；（0.2）
5.</t>
    </r>
    <r>
      <rPr>
        <sz val="11"/>
        <rFont val="宋体"/>
        <family val="0"/>
      </rPr>
      <t>2020年全国大学生英语竞赛三等奖；（0.6）
6.2021全国大学生生命科学创新创业大赛二等奖（小组第三成员）</t>
    </r>
    <r>
      <rPr>
        <sz val="11"/>
        <color indexed="8"/>
        <rFont val="宋体"/>
        <family val="0"/>
      </rPr>
      <t>（0.117）
7.2021年市级立项大创项目“长江口及其附近海域水产品中重金属随营养级的生物富集特征”负责人（0.4）
8.</t>
    </r>
    <r>
      <rPr>
        <sz val="11"/>
        <rFont val="宋体"/>
        <family val="0"/>
      </rPr>
      <t>实用新型专利申请（第一作者）；（0.1），</t>
    </r>
    <r>
      <rPr>
        <sz val="11"/>
        <color indexed="8"/>
        <rFont val="宋体"/>
        <family val="0"/>
      </rPr>
      <t xml:space="preserve">
9.2021年院级暑期社会实践项目《百人百访—上海地区生态环境行业调研》小组成员（3份简报）（0.1）</t>
    </r>
    <r>
      <rPr>
        <sz val="11"/>
        <color indexed="8"/>
        <rFont val="宋体"/>
        <family val="0"/>
      </rPr>
      <t xml:space="preserve">
10.2020年优秀本科生进实验室培育类项目；（0.3）</t>
    </r>
  </si>
  <si>
    <t xml:space="preserve">    经学生申请，学院学生工作小组审核，现公布2020-2021学年上海市奖学金名单。公示时间：2021年9月30日--2021年10月4日。若有异议，请在公示期内反映。
    联系人：黄永莲    联系电话：61908768
                                                                                                  海洋生态与环境学院学生工作办公室
                                                                                                  2021年9月30日
</t>
  </si>
  <si>
    <t>海洋生态与环境学院拟推荐2020-2021学年国家励志奖学金名单公示</t>
  </si>
  <si>
    <t>国家励志奖学金</t>
  </si>
  <si>
    <t>1815410</t>
  </si>
  <si>
    <t>柴妍玲</t>
  </si>
  <si>
    <r>
      <t>1.2020年优秀本科生进实验室培优类项目；（0.4）
2.发明专利“一种平板膜制膜装置”申请；</t>
    </r>
    <r>
      <rPr>
        <sz val="11"/>
        <rFont val="宋体"/>
        <family val="0"/>
      </rPr>
      <t>（0.4）</t>
    </r>
    <r>
      <rPr>
        <sz val="11"/>
        <color indexed="8"/>
        <rFont val="宋体"/>
        <family val="0"/>
      </rPr>
      <t xml:space="preserve">
3.实用新型专利“一种智能分类垃圾箱”授权；（0.4）
4.第十三届全国海洋知识竞赛校赛三等奖；（0.1）
5.2019-2020学年上海海洋大学“优秀学生”荣誉称号；（0.2）
6.2020-2021学年上海海洋大学“优秀团员干部”荣誉称号；（0.3）
7.2021年第六届“汇创青春”环境设计类一等奖“高效集成化D-A2O污水处理工艺的设计与应用”；（0.156）
8.2021年第六届“汇创青春”产品设计类一等奖“水质智能检测</t>
    </r>
    <r>
      <rPr>
        <sz val="11"/>
        <rFont val="宋体"/>
        <family val="0"/>
      </rPr>
      <t>机；</t>
    </r>
    <r>
      <rPr>
        <sz val="11"/>
        <rFont val="宋体"/>
        <family val="0"/>
      </rPr>
      <t>（0.156）</t>
    </r>
    <r>
      <rPr>
        <sz val="11"/>
        <color indexed="8"/>
        <rFont val="宋体"/>
        <family val="0"/>
      </rPr>
      <t xml:space="preserve">
9.18环工2班团支书一年；（0.4）
10.第三届环境监测技能大赛校赛二等奖；（0.15）
11.2020年市级立项项目“不同制模方法制备滤膜性能对比分析”负责人、结项；（0.15）
12.2020年校级立项项目“不同运行条件对人工湿地尾水生态性状变化及其调节研究”小组成员、结项；（0.05）</t>
    </r>
  </si>
  <si>
    <t>二等</t>
  </si>
  <si>
    <t>王艺文</t>
  </si>
  <si>
    <r>
      <t>1.荣获2019-2020学年上海海洋大学“优秀学生标兵”荣誉称号（0.3）；
2.荣获2020年度上海海洋大学“优秀团员”荣誉称号（0.3）；
3.环工1班学习委员（0.2）；</t>
    </r>
    <r>
      <rPr>
        <sz val="11"/>
        <color indexed="8"/>
        <rFont val="宋体"/>
        <family val="0"/>
      </rPr>
      <t xml:space="preserve">
4.网络首发SCI《Efficiency and mechanism for the control of phosphorus release from sediment by the combined use of hydrous ferric oxide, calcite and zeolite as a geo-engineering tool》于Chemical Engineering Journal，第二作者（0.25）；
5.优秀本科生进实验室立项培育类项目（0.3）</t>
    </r>
  </si>
  <si>
    <t>1815316</t>
  </si>
  <si>
    <t>周俪瑾</t>
  </si>
  <si>
    <r>
      <t>1.2020年市级大创项目“镁镧复合材料及其与过硫酸氢钾联用对水体内源磷释放的控制效果与机制”小组成员、结项；（0.1）</t>
    </r>
    <r>
      <rPr>
        <sz val="11"/>
        <color indexed="8"/>
        <rFont val="宋体"/>
        <family val="0"/>
      </rPr>
      <t xml:space="preserve">
2.2021年国家级大创项目“镁镧复合材料及其与过硫酸氢钾联用对水体内源磷释放的控制效果与机制”小组成员、立项；（0.25）</t>
    </r>
    <r>
      <rPr>
        <sz val="11"/>
        <color indexed="8"/>
        <rFont val="宋体"/>
        <family val="0"/>
      </rPr>
      <t xml:space="preserve">
</t>
    </r>
    <r>
      <rPr>
        <sz val="11"/>
        <color indexed="8"/>
        <rFont val="宋体"/>
        <family val="0"/>
      </rPr>
      <t>3</t>
    </r>
    <r>
      <rPr>
        <sz val="11"/>
        <color indexed="8"/>
        <rFont val="宋体"/>
        <family val="0"/>
      </rPr>
      <t>.2021年校级暑期社会实践项目《助力上海五个新城建设——基于五个新城典型区域入侵物种福寿螺现状调研及生态防治技术应用》小组成员（0.1）</t>
    </r>
    <r>
      <rPr>
        <sz val="11"/>
        <color indexed="8"/>
        <rFont val="宋体"/>
        <family val="0"/>
      </rPr>
      <t xml:space="preserve">
</t>
    </r>
    <r>
      <rPr>
        <sz val="11"/>
        <color indexed="8"/>
        <rFont val="宋体"/>
        <family val="0"/>
      </rPr>
      <t>4</t>
    </r>
    <r>
      <rPr>
        <sz val="11"/>
        <color indexed="8"/>
        <rFont val="宋体"/>
        <family val="0"/>
      </rPr>
      <t xml:space="preserve">.2021年院级暑期社会实践项目《不同区域干垃圾中塑料垃圾的占比分析及进一步分类意愿调查》小组成员；（0.05）
</t>
    </r>
    <r>
      <rPr>
        <sz val="11"/>
        <color indexed="8"/>
        <rFont val="宋体"/>
        <family val="0"/>
      </rPr>
      <t>5</t>
    </r>
    <r>
      <rPr>
        <sz val="11"/>
        <color indexed="8"/>
        <rFont val="宋体"/>
        <family val="0"/>
      </rPr>
      <t>.网络首发《镁镧复合材料及其与过硫酸氢钾联用对水体内源磷释放的控制效果与机制》——《环境化学》（CSCD/北大核心）；（0.25）</t>
    </r>
  </si>
  <si>
    <t>三等</t>
  </si>
  <si>
    <t>吴婷婷</t>
  </si>
  <si>
    <t xml:space="preserve">1.2021年院级暑期社会实践项目《百人百访—上海地区生态环境行业调研》小组成员（3份简报）（0.1）
2.2019-2020学年上海海洋大学“优秀学生干部”荣誉称号；（0.3）
3.2020年校级大创项目“岛礁海域漂流铜藻的鱼类幼体聚集效应”负责人、结项；（0.1）                                           
4.2020年优秀本科生进实验室培育类项目“漂流铜藻褐菖鲉幼鱼养护作用”；（0.3） </t>
  </si>
  <si>
    <t>合格</t>
  </si>
  <si>
    <t>1815414</t>
  </si>
  <si>
    <t>陈永霖</t>
  </si>
  <si>
    <r>
      <t>1.荣获2020年度上海海洋大学“优秀团员”荣誉称号；（0.3）
2.实用新型专利《一种用于海洋牧场环境监测的仿生海鳗》授权（第一作者）；（0.3）
3.外观专利《水下机器鱼（清洁小鱼）》授权（第一作者）；（0.3）
4.外观专利《分类垃圾桶（双自动抽袋式）》授权（第一作者）；（0.3）
5.外观专利《宿舍分类垃圾桶》授权（第二作者）；（0.1）
6.第六届中国“互联网＋”大学生创新创业大赛市赛铜奖，第五负责人；（0.018）
7.2020年校级立项项目《不同运行条件下人工湿地尾水生态性状变化及其调节研究》结题，负责人；（0.1）</t>
    </r>
    <r>
      <rPr>
        <sz val="11"/>
        <rFont val="宋体"/>
        <family val="0"/>
      </rPr>
      <t xml:space="preserve">
8.2020年市级立项项目《一款多功能自动式除藻机器鱼的研制与应用》结题，小组成员；（0.1）</t>
    </r>
    <r>
      <rPr>
        <sz val="11"/>
        <rFont val="宋体"/>
        <family val="0"/>
      </rPr>
      <t xml:space="preserve">
9.申报第三届上海海洋大学环境监测技能竞赛。（0.05）</t>
    </r>
  </si>
  <si>
    <t>无</t>
  </si>
  <si>
    <t>1815312</t>
  </si>
  <si>
    <t>熊怡然</t>
  </si>
  <si>
    <t>1.SCI接收《Development of 30 SNP markers for the Daphnia magna based on restriction site -associated DNA sequencing(RAD-seq)》Comservation Genetics Resources 第二作者（0.2）
2.第四届全国大学生生命科学竞赛三等奖,5人排第一；（0.318） 
3.申报第十届全国大学生海洋文化创意设计大赛三人排第一获佳作奖（0.03）</t>
  </si>
  <si>
    <t>1815225</t>
  </si>
  <si>
    <t>温斌</t>
  </si>
  <si>
    <r>
      <t>1.2021年市级大创项目“微塑料对有机磷吸附行为及机制的研究”小组成员；（0.2）</t>
    </r>
    <r>
      <rPr>
        <sz val="11"/>
        <color indexed="8"/>
        <rFont val="宋体"/>
        <family val="0"/>
      </rPr>
      <t xml:space="preserve"> 
2.2021年校级大创项目“曝气和沉水植物联用对底泥-水界面氮磷迁移转化的影响研究”负责人；（0.3）     </t>
    </r>
  </si>
  <si>
    <t>1815112</t>
  </si>
  <si>
    <t>苗永妍</t>
  </si>
  <si>
    <t>1.荣获2019-2020学年上海海洋大学“校优秀团干部”荣誉称号；（0.3）
2.担任18级环科1班团支书；（0.4）
3.2020年市级立项项目《自筛耐污微藻对重金属吸附效果研究》负责人，结题；（0.15）</t>
  </si>
  <si>
    <r>
      <t>1</t>
    </r>
    <r>
      <rPr>
        <sz val="11"/>
        <color indexed="8"/>
        <rFont val="宋体"/>
        <family val="0"/>
      </rPr>
      <t>815313</t>
    </r>
  </si>
  <si>
    <t>容清</t>
  </si>
  <si>
    <r>
      <t>3</t>
    </r>
    <r>
      <rPr>
        <sz val="11"/>
        <color indexed="8"/>
        <rFont val="宋体"/>
        <family val="0"/>
      </rPr>
      <t>.48</t>
    </r>
  </si>
  <si>
    <t>1.市级大创“不同制模方法制备滤膜性能对比分析”结题成员 ；（0.1）
2.18环工2班学习委员（0.2）
3.荣获2019-2020学年上海海洋大学“优秀学生”荣誉称号；（0.2）</t>
  </si>
  <si>
    <t>1816112</t>
  </si>
  <si>
    <t>杨善琇</t>
  </si>
  <si>
    <r>
      <t>1.第十八届“上汽教育杯”上海市高校学生科技创新作品展示暨百万青少年“明日科技之星”大赛三等奖 （0.054）</t>
    </r>
    <r>
      <rPr>
        <sz val="11"/>
        <color indexed="8"/>
        <rFont val="宋体"/>
        <family val="0"/>
      </rPr>
      <t xml:space="preserve">
</t>
    </r>
    <r>
      <rPr>
        <sz val="11"/>
        <rFont val="宋体"/>
        <family val="0"/>
      </rPr>
      <t>2.上海海洋大学第三届环境生态科技创新大赛一等奖（0.106）</t>
    </r>
    <r>
      <rPr>
        <sz val="11"/>
        <color indexed="10"/>
        <rFont val="宋体"/>
        <family val="0"/>
      </rPr>
      <t xml:space="preserve">
</t>
    </r>
    <r>
      <rPr>
        <sz val="11"/>
        <color indexed="8"/>
        <rFont val="宋体"/>
        <family val="0"/>
      </rPr>
      <t>3.申报上海海洋大学第四届“大学生节能减排社会实践与科技竞赛”；（0.0325）</t>
    </r>
    <r>
      <rPr>
        <sz val="11"/>
        <color indexed="8"/>
        <rFont val="宋体"/>
        <family val="0"/>
      </rPr>
      <t xml:space="preserve">
4.申报第十八届陈嘉庚青少年发明奖；（0.0325）</t>
    </r>
  </si>
  <si>
    <t>1816107</t>
  </si>
  <si>
    <t>邵慧婷</t>
  </si>
  <si>
    <r>
      <t>1.2021年院级暑期社会实践项目《长江十年禁渔初期的社会响应综合调查—以崇明岛渔村为例》小组成员</t>
    </r>
    <r>
      <rPr>
        <sz val="11"/>
        <rFont val="宋体"/>
        <family val="0"/>
      </rPr>
      <t>(三份简报)</t>
    </r>
    <r>
      <rPr>
        <sz val="11"/>
        <color indexed="8"/>
        <rFont val="宋体"/>
        <family val="0"/>
      </rPr>
      <t>；（</t>
    </r>
    <r>
      <rPr>
        <sz val="11"/>
        <rFont val="宋体"/>
        <family val="0"/>
      </rPr>
      <t>0.1)</t>
    </r>
    <r>
      <rPr>
        <sz val="11"/>
        <color indexed="8"/>
        <rFont val="宋体"/>
        <family val="0"/>
      </rPr>
      <t xml:space="preserve">
2.明星社团龙舟队队长；（0.4）
3.18生态1班班级班委；（0.2）</t>
    </r>
  </si>
  <si>
    <t>1815224</t>
  </si>
  <si>
    <t>刘永浩</t>
  </si>
  <si>
    <t>1.2020年校级立项项目“引流式电化学脱盐系统的构建及其性能研究”小组成员、结项；（0.05）</t>
  </si>
  <si>
    <t>李崇翔</t>
  </si>
  <si>
    <r>
      <t>1.荣获2020年度上海海洋大学“优秀团员”荣誉称号（0.3）；
2.第十七届“挑战杯”上海市赛三等奖，小组成员；（0.078）</t>
    </r>
    <r>
      <rPr>
        <sz val="11"/>
        <color indexed="8"/>
        <rFont val="宋体"/>
        <family val="0"/>
      </rPr>
      <t xml:space="preserve">
3.网络首发SCI《Epizoic Ulva attached to intertidal animals in the Subei intertidal zone are not the additional source of the famed Yellow Sea green tides》于 Journal of Sea Research 第二作者；（0.25）
4.《黄海绿潮漂移过程中浒苔挥发性风味物质研究》——《天然产物研究与开发》（CSCD/北大核心）；（0.25）
</t>
    </r>
    <r>
      <rPr>
        <sz val="11"/>
        <color indexed="8"/>
        <rFont val="宋体"/>
        <family val="0"/>
      </rPr>
      <t>5.2021全国大学生生命科学创新创业大赛二等奖（小组第三成员）；（0.477）</t>
    </r>
    <r>
      <rPr>
        <sz val="11"/>
        <color indexed="8"/>
        <rFont val="宋体"/>
        <family val="0"/>
      </rPr>
      <t xml:space="preserve">
6.海洋生态与环境学院学生会人力资源部部长；（0.4）
7.2021年市级立项大创项目“精准清除绿藻全自动可回收一体化设备研发”小组成员；（0.2）</t>
    </r>
    <r>
      <rPr>
        <sz val="11"/>
        <color indexed="8"/>
        <rFont val="宋体"/>
        <family val="0"/>
      </rPr>
      <t xml:space="preserve">
8.2021年校级立项大创项目“藻钩虾温盐适应性及摄藻潜力研究”负责人；（0.3）
9.2020年优秀本科生进实验室培育类项目；（0.3）
10.2021年优秀本科生进实验室培优类项目；（0.4）</t>
    </r>
  </si>
  <si>
    <t>上海市奖学金、国家励志奖学金</t>
  </si>
  <si>
    <t>1915124</t>
  </si>
  <si>
    <t>魏琨宇</t>
  </si>
  <si>
    <t>1.荣获2019-2020学年上海海洋大学“优秀学生标兵”；(0.3)
2.荣获2020年度上海海洋大学“校优秀团干部”称号；（0.3）
3.担任院团委外联部部长；（0.4）
4.担任19环工1班班长一学年；（0.4）
5.2020年校级大创项目《船舶压载水快速检测设备的研制方案》负责人，结项；（0.1）</t>
  </si>
  <si>
    <t>1916114</t>
  </si>
  <si>
    <t>赵晨晨</t>
  </si>
  <si>
    <r>
      <t>1.院级社团人与自然社环教部部长；（0.2）</t>
    </r>
    <r>
      <rPr>
        <sz val="11"/>
        <color indexed="8"/>
        <rFont val="宋体"/>
        <family val="0"/>
      </rPr>
      <t xml:space="preserve">
2.2019级生态1班组织委员；（0.2）</t>
    </r>
    <r>
      <rPr>
        <sz val="11"/>
        <color indexed="8"/>
        <rFont val="宋体"/>
        <family val="0"/>
      </rPr>
      <t xml:space="preserve">
3.2021年校级暑期社会实践项目《助力上海五个新城建设——基于五个新城典型区域入侵物种福寿螺现状调研及生态防治技术应用》小组成员；（0.1）</t>
    </r>
    <r>
      <rPr>
        <sz val="11"/>
        <color indexed="8"/>
        <rFont val="宋体"/>
        <family val="0"/>
      </rPr>
      <t xml:space="preserve">
4.2020年校级大创项目“岛礁海域漂流铜藻的鱼类幼体聚集效应”小组成员、结项；（0.05）</t>
    </r>
  </si>
  <si>
    <t>胡智雁</t>
  </si>
  <si>
    <r>
      <t>1.荣获2019-2020学年上海海洋大学“优秀学生”；(0.2)
2.上海海洋大学校红十字会学生分会志愿策划部干事；（0.2）
3.19环工二班生活委员；（0.2）</t>
    </r>
    <r>
      <rPr>
        <sz val="11"/>
        <color indexed="8"/>
        <rFont val="宋体"/>
        <family val="0"/>
      </rPr>
      <t xml:space="preserve">
4.2021年院级暑期社会实践项目《生态、环境类专业三全育人实践基地建设探索——以上海海洋大学海洋生态与环境学院为例 》小组成员（1份简报）；</t>
    </r>
    <r>
      <rPr>
        <sz val="11"/>
        <rFont val="宋体"/>
        <family val="0"/>
      </rPr>
      <t>（0.075）</t>
    </r>
    <r>
      <rPr>
        <sz val="11"/>
        <color indexed="8"/>
        <rFont val="宋体"/>
        <family val="0"/>
      </rPr>
      <t xml:space="preserve">
5.2021年市级立项大创项目“长江口及其附近海域水产品中重金属随营养级的生物富集特征”小组成员；（0.2）
</t>
    </r>
  </si>
  <si>
    <t>1916124</t>
  </si>
  <si>
    <t>周珊珊</t>
  </si>
  <si>
    <t>1915323</t>
  </si>
  <si>
    <t>张鹏</t>
  </si>
  <si>
    <r>
      <t>1.担任19环工1班生活委员；（0.2）</t>
    </r>
    <r>
      <rPr>
        <sz val="11"/>
        <color indexed="8"/>
        <rFont val="宋体"/>
        <family val="0"/>
      </rPr>
      <t xml:space="preserve">
2.2021年市级立项大创项目“长江口及其附近海域水产品中重金属随营养级的生物富集特征”小组成员；（0.2）  </t>
    </r>
  </si>
  <si>
    <r>
      <t>1</t>
    </r>
    <r>
      <rPr>
        <sz val="11"/>
        <color indexed="8"/>
        <rFont val="宋体"/>
        <family val="0"/>
      </rPr>
      <t>915324</t>
    </r>
  </si>
  <si>
    <t>方宇翔</t>
  </si>
  <si>
    <t>3.66</t>
  </si>
  <si>
    <t>1.2021年市级立项大创项目“温敏两亲聚合物的分子设计及其改性RTIPS法聚醚砜膜的研究”小组成员；（0.2）</t>
  </si>
  <si>
    <t>1916118</t>
  </si>
  <si>
    <t>罗燕丽</t>
  </si>
  <si>
    <t>韩萌</t>
  </si>
  <si>
    <t>1.2019生态1班生活委员；（0.2）</t>
  </si>
  <si>
    <t>2015322</t>
  </si>
  <si>
    <t>张振民</t>
  </si>
  <si>
    <r>
      <t>1.2021年优秀本科生进实验室培育类项目；（0.3）
2.2021校级立项大创项目“面向蓝藻水华的智能监测系统的设计”小组成员；（0.15）
3.2021年院级暑期社会实践项目《水质安全进社区——关于浦东新区引用及景观水体水质安全性研究调研》小组成员</t>
    </r>
    <r>
      <rPr>
        <sz val="11"/>
        <rFont val="宋体"/>
        <family val="0"/>
      </rPr>
      <t>（3份简报）（0.1）</t>
    </r>
    <r>
      <rPr>
        <sz val="11"/>
        <color indexed="8"/>
        <rFont val="宋体"/>
        <family val="0"/>
      </rPr>
      <t xml:space="preserve">
4.2021年校级暑期社会实践项目《回顾建党百年：山东革命老区红色精神和上海71路“红色专线”的对比探寻和传承》小组成员</t>
    </r>
    <r>
      <rPr>
        <sz val="11"/>
        <rFont val="宋体"/>
        <family val="0"/>
      </rPr>
      <t>（3份简报）（0.15）</t>
    </r>
    <r>
      <rPr>
        <sz val="11"/>
        <color indexed="8"/>
        <rFont val="宋体"/>
        <family val="0"/>
      </rPr>
      <t xml:space="preserve">
5.2021年院级暑期社会实践项目《贵州红色之旅》小组成员</t>
    </r>
    <r>
      <rPr>
        <sz val="11"/>
        <rFont val="宋体"/>
        <family val="0"/>
      </rPr>
      <t>（1份简报）
（0.075）</t>
    </r>
    <r>
      <rPr>
        <sz val="11"/>
        <color indexed="10"/>
        <rFont val="宋体"/>
        <family val="0"/>
      </rPr>
      <t xml:space="preserve">
</t>
    </r>
    <r>
      <rPr>
        <sz val="11"/>
        <rFont val="宋体"/>
        <family val="0"/>
      </rPr>
      <t>6.荣获2020年度上海海洋大学“校优秀团员”称号；（0.3）</t>
    </r>
  </si>
  <si>
    <t>2015310</t>
  </si>
  <si>
    <t>何昕</t>
  </si>
  <si>
    <r>
      <t>1.2021年优秀本科生进实验室培育类项目；（0.3）</t>
    </r>
    <r>
      <rPr>
        <sz val="11"/>
        <color indexed="8"/>
        <rFont val="宋体"/>
        <family val="0"/>
      </rPr>
      <t xml:space="preserve">
2.班级学习委员；（0.2）</t>
    </r>
  </si>
  <si>
    <t>2015215</t>
  </si>
  <si>
    <t>徐杰</t>
  </si>
  <si>
    <t>1.2021年优秀本科生进实验室培育类项目；（0.3）</t>
  </si>
  <si>
    <t>2015422</t>
  </si>
  <si>
    <t>孙志豪</t>
  </si>
  <si>
    <t>1.环境三班宣传委员；（0.2）</t>
  </si>
  <si>
    <t>2015301</t>
  </si>
  <si>
    <t>珠丽德孜·吉恩斯</t>
  </si>
  <si>
    <r>
      <t>1.2021</t>
    </r>
    <r>
      <rPr>
        <sz val="11"/>
        <rFont val="宋体"/>
        <family val="0"/>
      </rPr>
      <t>市级立</t>
    </r>
    <r>
      <rPr>
        <sz val="11"/>
        <color indexed="8"/>
        <rFont val="宋体"/>
        <family val="0"/>
      </rPr>
      <t>项大创项目《“轻呼吸”口罩》小组成员；</t>
    </r>
    <r>
      <rPr>
        <sz val="11"/>
        <rFont val="宋体"/>
        <family val="0"/>
      </rPr>
      <t>（0.2）</t>
    </r>
    <r>
      <rPr>
        <sz val="11"/>
        <color indexed="8"/>
        <rFont val="宋体"/>
        <family val="0"/>
      </rPr>
      <t xml:space="preserve">
2.2021年校级暑期社会实践项目《我国典型田园综合体发展现状及差异性分析—以长三角典型田园综合体为例》小组成员；(0.1)</t>
    </r>
  </si>
  <si>
    <t>2016116</t>
  </si>
  <si>
    <t>黄娟</t>
  </si>
  <si>
    <t>2016130</t>
  </si>
  <si>
    <t>许志明</t>
  </si>
  <si>
    <t xml:space="preserve">    经学生申请，学院学生工作小组审核，现公布2020-2021学年国家励志奖学金名单。公示时间：2021年9月30日--2021年10月4日。若有异议，请在公示期内反映。
    联系人：黄永莲    联系电话：61908768
                                                                                                  海洋生态与环境学院学生工作办公室
                                                                                                  2021年9月30日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</si>
</sst>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1">
    <font>
      <sz val="11"/>
      <color indexed="8"/>
      <name val="宋体"/>
      <family val="0"/>
    </font>
    <font>
      <sz val="11"/>
      <name val="宋体"/>
      <family val="0"/>
    </font>
    <font>
      <sz val="10"/>
      <name val="宋体"/>
      <family val="0"/>
    </font>
    <font>
      <b/>
      <sz val="16"/>
      <color indexed="8"/>
      <name val="宋体"/>
      <family val="0"/>
    </font>
    <font>
      <b/>
      <sz val="11"/>
      <name val="宋体"/>
      <family val="0"/>
    </font>
    <font>
      <sz val="11"/>
      <color indexed="8"/>
      <name val="宋体  "/>
      <family val="2"/>
    </font>
    <font>
      <sz val="9"/>
      <color indexed="8"/>
      <name val="宋体"/>
      <family val="0"/>
    </font>
    <font>
      <sz val="11"/>
      <color indexed="10"/>
      <name val="宋体"/>
      <family val="0"/>
    </font>
    <font>
      <sz val="11"/>
      <color indexed="8"/>
      <name val="等线"/>
      <family val="0"/>
    </font>
    <font>
      <b/>
      <sz val="11"/>
      <color indexed="8"/>
      <name val="宋体"/>
      <family val="0"/>
    </font>
    <font>
      <sz val="11"/>
      <color indexed="16"/>
      <name val="宋体"/>
      <family val="0"/>
    </font>
    <font>
      <sz val="11"/>
      <color indexed="9"/>
      <name val="等线"/>
      <family val="0"/>
    </font>
    <font>
      <sz val="11"/>
      <color indexed="62"/>
      <name val="宋体"/>
      <family val="0"/>
    </font>
    <font>
      <sz val="11"/>
      <color indexed="53"/>
      <name val="宋体"/>
      <family val="0"/>
    </font>
    <font>
      <b/>
      <sz val="11"/>
      <color indexed="62"/>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17"/>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11"/>
      <color rgb="FF000000"/>
      <name val="宋体"/>
      <family val="0"/>
    </font>
    <font>
      <sz val="11"/>
      <name val="Calibri"/>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8FABDB"/>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EEAF6"/>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5C9BD5"/>
        <bgColor indexed="64"/>
      </patternFill>
    </fill>
    <fill>
      <patternFill patternType="solid">
        <fgColor rgb="FFBED7EE"/>
        <bgColor indexed="64"/>
      </patternFill>
    </fill>
    <fill>
      <patternFill patternType="solid">
        <fgColor rgb="FF9DC3E5"/>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8" fillId="9" borderId="0" applyNumberFormat="0" applyBorder="0" applyAlignment="0" applyProtection="0"/>
    <xf numFmtId="0" fontId="29" fillId="0" borderId="5" applyNumberFormat="0" applyFill="0" applyAlignment="0" applyProtection="0"/>
    <xf numFmtId="0" fontId="8"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24" fillId="12" borderId="7" applyNumberFormat="0" applyAlignment="0" applyProtection="0"/>
    <xf numFmtId="0" fontId="8" fillId="13" borderId="0" applyNumberFormat="0" applyBorder="0" applyAlignment="0" applyProtection="0"/>
    <xf numFmtId="0" fontId="11" fillId="14" borderId="0" applyNumberFormat="0" applyBorder="0" applyAlignment="0" applyProtection="0"/>
    <xf numFmtId="0" fontId="35" fillId="0" borderId="8" applyNumberFormat="0" applyFill="0" applyAlignment="0" applyProtection="0"/>
    <xf numFmtId="0" fontId="9"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8" fillId="17" borderId="0" applyNumberFormat="0" applyBorder="0" applyAlignment="0" applyProtection="0"/>
    <xf numFmtId="0" fontId="11"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1"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0" fillId="0" borderId="0">
      <alignment vertical="center"/>
      <protection/>
    </xf>
  </cellStyleXfs>
  <cellXfs count="76">
    <xf numFmtId="0" fontId="0" fillId="0" borderId="0" xfId="0" applyAlignment="1">
      <alignment vertical="center"/>
    </xf>
    <xf numFmtId="0" fontId="0" fillId="32" borderId="0" xfId="0" applyFill="1" applyAlignment="1">
      <alignment horizontal="center" vertical="center"/>
    </xf>
    <xf numFmtId="0" fontId="1" fillId="32" borderId="0" xfId="0" applyNumberFormat="1" applyFont="1" applyFill="1" applyBorder="1" applyAlignment="1">
      <alignment horizontal="center" vertical="center" wrapText="1"/>
    </xf>
    <xf numFmtId="0" fontId="38"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NumberFormat="1" applyFont="1" applyFill="1" applyBorder="1" applyAlignment="1" applyProtection="1">
      <alignment vertical="center"/>
      <protection/>
    </xf>
    <xf numFmtId="0" fontId="38" fillId="0" borderId="0" xfId="0" applyFont="1" applyFill="1" applyAlignment="1">
      <alignment horizontal="center" vertical="center"/>
    </xf>
    <xf numFmtId="0" fontId="0" fillId="32" borderId="0" xfId="0" applyFont="1" applyFill="1" applyAlignment="1">
      <alignment horizontal="center" vertical="center"/>
    </xf>
    <xf numFmtId="0" fontId="38" fillId="3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176" fontId="0" fillId="0" borderId="0" xfId="0" applyNumberFormat="1" applyFill="1" applyAlignment="1">
      <alignment horizontal="center" vertical="center"/>
    </xf>
    <xf numFmtId="0" fontId="3" fillId="32" borderId="10" xfId="0" applyFont="1" applyFill="1" applyBorder="1" applyAlignment="1">
      <alignment horizontal="center" vertical="center"/>
    </xf>
    <xf numFmtId="0" fontId="4" fillId="32" borderId="11" xfId="0" applyNumberFormat="1" applyFont="1" applyFill="1" applyBorder="1" applyAlignment="1">
      <alignment horizontal="center" vertical="center" wrapText="1"/>
    </xf>
    <xf numFmtId="176" fontId="4" fillId="32"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xf>
    <xf numFmtId="0" fontId="38" fillId="0" borderId="11" xfId="0" applyFont="1" applyFill="1" applyBorder="1" applyAlignment="1">
      <alignment horizontal="left" vertical="center" wrapText="1"/>
    </xf>
    <xf numFmtId="176" fontId="38"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176"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0" fontId="39" fillId="0" borderId="11" xfId="0" applyFont="1" applyFill="1" applyBorder="1" applyAlignment="1">
      <alignment horizontal="left" vertical="center" wrapText="1"/>
    </xf>
    <xf numFmtId="176"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left" vertical="center" wrapText="1"/>
      <protection/>
    </xf>
    <xf numFmtId="176" fontId="0" fillId="0" borderId="12" xfId="0" applyNumberFormat="1" applyFont="1" applyFill="1" applyBorder="1" applyAlignment="1" applyProtection="1">
      <alignment horizontal="center" vertical="center" wrapText="1"/>
      <protection/>
    </xf>
    <xf numFmtId="176" fontId="38" fillId="0" borderId="11" xfId="0" applyNumberFormat="1" applyFont="1" applyFill="1" applyBorder="1" applyAlignment="1">
      <alignment horizontal="center" vertical="center"/>
    </xf>
    <xf numFmtId="49" fontId="38" fillId="0" borderId="11" xfId="0" applyNumberFormat="1" applyFont="1" applyFill="1" applyBorder="1" applyAlignment="1">
      <alignment horizontal="center" vertical="center"/>
    </xf>
    <xf numFmtId="49" fontId="38" fillId="0" borderId="11" xfId="0" applyNumberFormat="1" applyFont="1" applyFill="1" applyBorder="1" applyAlignment="1">
      <alignment horizontal="left" vertical="center" wrapText="1"/>
    </xf>
    <xf numFmtId="176" fontId="40" fillId="0" borderId="11" xfId="0" applyNumberFormat="1"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8" fillId="33" borderId="11" xfId="0" applyFont="1" applyFill="1" applyBorder="1" applyAlignment="1">
      <alignment horizontal="center" vertical="center"/>
    </xf>
    <xf numFmtId="0" fontId="38" fillId="33" borderId="11" xfId="0" applyFont="1" applyFill="1" applyBorder="1" applyAlignment="1">
      <alignment horizontal="left" vertical="center" wrapText="1"/>
    </xf>
    <xf numFmtId="49" fontId="38" fillId="33" borderId="11" xfId="0" applyNumberFormat="1" applyFont="1" applyFill="1" applyBorder="1" applyAlignment="1">
      <alignment horizontal="center" vertical="center"/>
    </xf>
    <xf numFmtId="49" fontId="38" fillId="33" borderId="11" xfId="0" applyNumberFormat="1" applyFont="1" applyFill="1" applyBorder="1" applyAlignment="1">
      <alignment horizontal="left" vertical="center" wrapText="1"/>
    </xf>
    <xf numFmtId="0" fontId="39" fillId="0" borderId="11" xfId="0" applyNumberFormat="1" applyFont="1" applyFill="1" applyBorder="1" applyAlignment="1" applyProtection="1">
      <alignment horizontal="center" vertical="center" wrapText="1"/>
      <protection/>
    </xf>
    <xf numFmtId="49" fontId="39" fillId="0" borderId="11" xfId="0" applyNumberFormat="1" applyFont="1" applyFill="1" applyBorder="1" applyAlignment="1" applyProtection="1">
      <alignment horizontal="center" vertical="center" wrapText="1"/>
      <protection/>
    </xf>
    <xf numFmtId="0" fontId="39" fillId="0" borderId="11" xfId="0" applyNumberFormat="1" applyFont="1" applyFill="1" applyBorder="1" applyAlignment="1" applyProtection="1">
      <alignment horizontal="center" vertical="center"/>
      <protection/>
    </xf>
    <xf numFmtId="0" fontId="39" fillId="0" borderId="11" xfId="0" applyNumberFormat="1" applyFont="1" applyFill="1" applyBorder="1" applyAlignment="1" applyProtection="1">
      <alignment horizontal="left" vertical="center" wrapText="1"/>
      <protection/>
    </xf>
    <xf numFmtId="0" fontId="40" fillId="0" borderId="11" xfId="0" applyFont="1" applyFill="1" applyBorder="1" applyAlignment="1">
      <alignment horizontal="left" vertical="center" wrapText="1"/>
    </xf>
    <xf numFmtId="0" fontId="40" fillId="0" borderId="11" xfId="0" applyFont="1" applyFill="1" applyBorder="1" applyAlignment="1">
      <alignment horizontal="center" vertical="center"/>
    </xf>
    <xf numFmtId="0" fontId="40" fillId="33" borderId="11" xfId="0"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0" fillId="32" borderId="0" xfId="0" applyFont="1" applyFill="1" applyBorder="1" applyAlignment="1">
      <alignment horizontal="center" vertical="center"/>
    </xf>
    <xf numFmtId="0" fontId="0" fillId="32" borderId="0" xfId="0" applyFont="1" applyFill="1" applyBorder="1" applyAlignment="1">
      <alignment horizontal="center" vertical="center" wrapText="1"/>
    </xf>
    <xf numFmtId="0" fontId="38" fillId="33" borderId="0" xfId="0" applyFont="1" applyFill="1" applyBorder="1" applyAlignment="1">
      <alignment horizontal="center" vertical="center"/>
    </xf>
    <xf numFmtId="0" fontId="38" fillId="33" borderId="0" xfId="0" applyFont="1" applyFill="1" applyBorder="1" applyAlignment="1">
      <alignment horizontal="center" vertical="center" wrapText="1"/>
    </xf>
    <xf numFmtId="176" fontId="0" fillId="0" borderId="0" xfId="0" applyNumberFormat="1" applyAlignment="1">
      <alignment vertical="center"/>
    </xf>
    <xf numFmtId="0" fontId="0" fillId="32" borderId="10" xfId="0" applyFill="1" applyBorder="1" applyAlignment="1">
      <alignment horizontal="center" vertical="center"/>
    </xf>
    <xf numFmtId="0" fontId="40" fillId="33" borderId="11" xfId="0" applyFont="1" applyFill="1" applyBorder="1" applyAlignment="1">
      <alignment horizontal="left" vertical="center"/>
    </xf>
    <xf numFmtId="0" fontId="6" fillId="32" borderId="0" xfId="0" applyFont="1" applyFill="1" applyAlignment="1">
      <alignment horizontal="center" vertical="center" wrapText="1"/>
    </xf>
    <xf numFmtId="0" fontId="0" fillId="32" borderId="0" xfId="0" applyFill="1" applyAlignment="1">
      <alignment horizontal="center" vertical="center" wrapText="1"/>
    </xf>
    <xf numFmtId="176" fontId="0" fillId="32" borderId="0" xfId="0" applyNumberFormat="1" applyFill="1" applyAlignment="1">
      <alignment horizontal="center" vertical="center"/>
    </xf>
    <xf numFmtId="0" fontId="0" fillId="32" borderId="0" xfId="0" applyFill="1" applyBorder="1" applyAlignment="1">
      <alignment horizontal="center" vertical="center"/>
    </xf>
    <xf numFmtId="0" fontId="0" fillId="32" borderId="0"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showGridLines="0" tabSelected="1" workbookViewId="0" topLeftCell="A3">
      <selection activeCell="A4" sqref="A4:L7"/>
    </sheetView>
  </sheetViews>
  <sheetFormatPr defaultColWidth="8.625" defaultRowHeight="13.5"/>
  <cols>
    <col min="1" max="1" width="4.125" style="1" customWidth="1"/>
    <col min="2" max="2" width="14.125" style="71" customWidth="1"/>
    <col min="3" max="3" width="8.625" style="72" customWidth="1"/>
    <col min="4" max="4" width="6.50390625" style="1" customWidth="1"/>
    <col min="5" max="5" width="7.625" style="1" customWidth="1"/>
    <col min="6" max="6" width="67.625" style="1" customWidth="1"/>
    <col min="7" max="7" width="7.625" style="73" customWidth="1"/>
    <col min="8" max="8" width="9.625" style="15" customWidth="1"/>
    <col min="9" max="9" width="6.625" style="1" customWidth="1"/>
    <col min="10" max="10" width="7.00390625" style="1" customWidth="1"/>
    <col min="11" max="11" width="7.50390625" style="1" customWidth="1"/>
    <col min="12" max="12" width="6.375" style="1" customWidth="1"/>
    <col min="13" max="32" width="9.00390625" style="1" bestFit="1" customWidth="1"/>
    <col min="33" max="16384" width="8.625" style="1" customWidth="1"/>
  </cols>
  <sheetData>
    <row r="1" spans="1:12" ht="50.25" customHeight="1">
      <c r="A1" s="16" t="s">
        <v>0</v>
      </c>
      <c r="B1" s="69"/>
      <c r="C1" s="69"/>
      <c r="D1" s="69"/>
      <c r="E1" s="69"/>
      <c r="F1" s="69"/>
      <c r="G1" s="69"/>
      <c r="H1" s="69"/>
      <c r="I1" s="69"/>
      <c r="J1" s="69"/>
      <c r="K1" s="69"/>
      <c r="L1" s="69"/>
    </row>
    <row r="2" spans="1:12" s="2" customFormat="1" ht="102" customHeight="1">
      <c r="A2" s="17" t="s">
        <v>1</v>
      </c>
      <c r="B2" s="17" t="s">
        <v>2</v>
      </c>
      <c r="C2" s="17" t="s">
        <v>3</v>
      </c>
      <c r="D2" s="17" t="s">
        <v>4</v>
      </c>
      <c r="E2" s="17" t="s">
        <v>5</v>
      </c>
      <c r="F2" s="17" t="s">
        <v>6</v>
      </c>
      <c r="G2" s="18" t="s">
        <v>7</v>
      </c>
      <c r="H2" s="19" t="s">
        <v>8</v>
      </c>
      <c r="I2" s="61" t="s">
        <v>9</v>
      </c>
      <c r="J2" s="17" t="s">
        <v>10</v>
      </c>
      <c r="K2" s="17" t="s">
        <v>11</v>
      </c>
      <c r="L2" s="17" t="s">
        <v>12</v>
      </c>
    </row>
    <row r="3" spans="1:12" s="3" customFormat="1" ht="188.25" customHeight="1">
      <c r="A3" s="20">
        <v>1</v>
      </c>
      <c r="B3" s="21" t="s">
        <v>13</v>
      </c>
      <c r="C3" s="22" t="s">
        <v>14</v>
      </c>
      <c r="D3" s="23" t="s">
        <v>15</v>
      </c>
      <c r="E3" s="23">
        <v>3.84</v>
      </c>
      <c r="F3" s="24" t="s">
        <v>16</v>
      </c>
      <c r="G3" s="43">
        <v>1.17</v>
      </c>
      <c r="H3" s="43">
        <v>3.039</v>
      </c>
      <c r="I3" s="23" t="s">
        <v>17</v>
      </c>
      <c r="J3" s="21" t="s">
        <v>18</v>
      </c>
      <c r="K3" s="21" t="s">
        <v>18</v>
      </c>
      <c r="L3" s="21" t="s">
        <v>19</v>
      </c>
    </row>
    <row r="4" spans="1:14" ht="13.5">
      <c r="A4" s="60" t="s">
        <v>20</v>
      </c>
      <c r="B4" s="70"/>
      <c r="C4" s="70"/>
      <c r="D4" s="70"/>
      <c r="E4" s="70"/>
      <c r="F4" s="70"/>
      <c r="G4" s="70"/>
      <c r="H4" s="70"/>
      <c r="I4" s="70"/>
      <c r="J4" s="70"/>
      <c r="K4" s="70"/>
      <c r="L4" s="70"/>
      <c r="M4" s="74"/>
      <c r="N4" s="75"/>
    </row>
    <row r="5" spans="1:14" ht="13.5">
      <c r="A5" s="70"/>
      <c r="B5" s="70"/>
      <c r="C5" s="70"/>
      <c r="D5" s="70"/>
      <c r="E5" s="70"/>
      <c r="F5" s="70"/>
      <c r="G5" s="70"/>
      <c r="H5" s="70"/>
      <c r="I5" s="70"/>
      <c r="J5" s="70"/>
      <c r="K5" s="70"/>
      <c r="L5" s="70"/>
      <c r="M5" s="74"/>
      <c r="N5" s="75"/>
    </row>
    <row r="6" spans="1:12" ht="13.5">
      <c r="A6" s="70"/>
      <c r="B6" s="70"/>
      <c r="C6" s="70"/>
      <c r="D6" s="70"/>
      <c r="E6" s="70"/>
      <c r="F6" s="70"/>
      <c r="G6" s="70"/>
      <c r="H6" s="70"/>
      <c r="I6" s="70"/>
      <c r="J6" s="70"/>
      <c r="K6" s="70"/>
      <c r="L6" s="70"/>
    </row>
    <row r="7" spans="1:12" ht="51.75" customHeight="1">
      <c r="A7" s="70"/>
      <c r="B7" s="70"/>
      <c r="C7" s="70"/>
      <c r="D7" s="70"/>
      <c r="E7" s="70"/>
      <c r="F7" s="70"/>
      <c r="G7" s="70"/>
      <c r="H7" s="70"/>
      <c r="I7" s="70"/>
      <c r="J7" s="70"/>
      <c r="K7" s="70"/>
      <c r="L7" s="70"/>
    </row>
    <row r="12" ht="13.5" customHeight="1"/>
  </sheetData>
  <sheetProtection/>
  <mergeCells count="2">
    <mergeCell ref="A1:L1"/>
    <mergeCell ref="A4:L7"/>
  </mergeCells>
  <printOptions/>
  <pageMargins left="0.71" right="0.71" top="0.75" bottom="0.75" header="0.31" footer="0.3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L7"/>
  <sheetViews>
    <sheetView workbookViewId="0" topLeftCell="A3">
      <selection activeCell="A4" sqref="A4:L7"/>
    </sheetView>
  </sheetViews>
  <sheetFormatPr defaultColWidth="9.00390625" defaultRowHeight="13.5"/>
  <cols>
    <col min="1" max="1" width="5.75390625" style="0" customWidth="1"/>
    <col min="3" max="3" width="7.875" style="0" customWidth="1"/>
    <col min="4" max="4" width="8.125" style="0" customWidth="1"/>
    <col min="5" max="5" width="7.625" style="0" customWidth="1"/>
    <col min="6" max="6" width="68.125" style="0" customWidth="1"/>
    <col min="7" max="7" width="8.25390625" style="68" customWidth="1"/>
    <col min="8" max="8" width="8.00390625" style="68" customWidth="1"/>
    <col min="9" max="9" width="8.875" style="0" customWidth="1"/>
  </cols>
  <sheetData>
    <row r="1" spans="1:12" ht="46.5" customHeight="1">
      <c r="A1" s="16" t="s">
        <v>21</v>
      </c>
      <c r="B1" s="69"/>
      <c r="C1" s="69"/>
      <c r="D1" s="69"/>
      <c r="E1" s="69"/>
      <c r="F1" s="69"/>
      <c r="G1" s="69"/>
      <c r="H1" s="69"/>
      <c r="I1" s="69"/>
      <c r="J1" s="69"/>
      <c r="K1" s="69"/>
      <c r="L1" s="69"/>
    </row>
    <row r="2" spans="1:12" s="2" customFormat="1" ht="102" customHeight="1">
      <c r="A2" s="17" t="s">
        <v>1</v>
      </c>
      <c r="B2" s="17" t="s">
        <v>2</v>
      </c>
      <c r="C2" s="17" t="s">
        <v>3</v>
      </c>
      <c r="D2" s="17" t="s">
        <v>4</v>
      </c>
      <c r="E2" s="17" t="s">
        <v>5</v>
      </c>
      <c r="F2" s="17" t="s">
        <v>6</v>
      </c>
      <c r="G2" s="18" t="s">
        <v>7</v>
      </c>
      <c r="H2" s="19" t="s">
        <v>8</v>
      </c>
      <c r="I2" s="61" t="s">
        <v>9</v>
      </c>
      <c r="J2" s="17" t="s">
        <v>10</v>
      </c>
      <c r="K2" s="17" t="s">
        <v>11</v>
      </c>
      <c r="L2" s="17" t="s">
        <v>12</v>
      </c>
    </row>
    <row r="3" spans="1:12" s="3" customFormat="1" ht="174" customHeight="1">
      <c r="A3" s="20">
        <v>1</v>
      </c>
      <c r="B3" s="21" t="s">
        <v>22</v>
      </c>
      <c r="C3" s="22" t="s">
        <v>23</v>
      </c>
      <c r="D3" s="23" t="s">
        <v>24</v>
      </c>
      <c r="E3" s="23">
        <v>3.94</v>
      </c>
      <c r="F3" s="24" t="s">
        <v>25</v>
      </c>
      <c r="G3" s="43">
        <v>2.817</v>
      </c>
      <c r="H3" s="43">
        <v>3.6031</v>
      </c>
      <c r="I3" s="23" t="s">
        <v>17</v>
      </c>
      <c r="J3" s="21" t="s">
        <v>18</v>
      </c>
      <c r="K3" s="21" t="s">
        <v>18</v>
      </c>
      <c r="L3" s="21" t="s">
        <v>19</v>
      </c>
    </row>
    <row r="4" spans="1:12" ht="13.5">
      <c r="A4" s="60" t="s">
        <v>26</v>
      </c>
      <c r="B4" s="70"/>
      <c r="C4" s="70"/>
      <c r="D4" s="70"/>
      <c r="E4" s="70"/>
      <c r="F4" s="70"/>
      <c r="G4" s="70"/>
      <c r="H4" s="70"/>
      <c r="I4" s="70"/>
      <c r="J4" s="70"/>
      <c r="K4" s="70"/>
      <c r="L4" s="70"/>
    </row>
    <row r="5" spans="1:12" ht="13.5">
      <c r="A5" s="70"/>
      <c r="B5" s="70"/>
      <c r="C5" s="70"/>
      <c r="D5" s="70"/>
      <c r="E5" s="70"/>
      <c r="F5" s="70"/>
      <c r="G5" s="70"/>
      <c r="H5" s="70"/>
      <c r="I5" s="70"/>
      <c r="J5" s="70"/>
      <c r="K5" s="70"/>
      <c r="L5" s="70"/>
    </row>
    <row r="6" spans="1:12" ht="13.5">
      <c r="A6" s="70"/>
      <c r="B6" s="70"/>
      <c r="C6" s="70"/>
      <c r="D6" s="70"/>
      <c r="E6" s="70"/>
      <c r="F6" s="70"/>
      <c r="G6" s="70"/>
      <c r="H6" s="70"/>
      <c r="I6" s="70"/>
      <c r="J6" s="70"/>
      <c r="K6" s="70"/>
      <c r="L6" s="70"/>
    </row>
    <row r="7" spans="1:12" ht="44.25" customHeight="1">
      <c r="A7" s="70"/>
      <c r="B7" s="70"/>
      <c r="C7" s="70"/>
      <c r="D7" s="70"/>
      <c r="E7" s="70"/>
      <c r="F7" s="70"/>
      <c r="G7" s="70"/>
      <c r="H7" s="70"/>
      <c r="I7" s="70"/>
      <c r="J7" s="70"/>
      <c r="K7" s="70"/>
      <c r="L7" s="70"/>
    </row>
  </sheetData>
  <sheetProtection/>
  <mergeCells count="2">
    <mergeCell ref="A1:L1"/>
    <mergeCell ref="A4:L7"/>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N34"/>
  <sheetViews>
    <sheetView zoomScaleSheetLayoutView="100" workbookViewId="0" topLeftCell="A25">
      <selection activeCell="F38" sqref="F38"/>
    </sheetView>
  </sheetViews>
  <sheetFormatPr defaultColWidth="8.75390625" defaultRowHeight="13.5"/>
  <cols>
    <col min="1" max="5" width="8.75390625" style="12" customWidth="1"/>
    <col min="6" max="6" width="73.625" style="13" customWidth="1"/>
    <col min="7" max="7" width="8.75390625" style="14" customWidth="1"/>
    <col min="8" max="8" width="8.75390625" style="15" customWidth="1"/>
    <col min="9" max="12" width="8.75390625" style="12" customWidth="1"/>
  </cols>
  <sheetData>
    <row r="1" spans="1:12" s="1" customFormat="1" ht="50.25" customHeight="1">
      <c r="A1" s="16" t="s">
        <v>27</v>
      </c>
      <c r="B1" s="16"/>
      <c r="C1" s="16"/>
      <c r="D1" s="16"/>
      <c r="E1" s="16"/>
      <c r="F1" s="16"/>
      <c r="G1" s="16"/>
      <c r="H1" s="16"/>
      <c r="I1" s="16"/>
      <c r="J1" s="16"/>
      <c r="K1" s="16"/>
      <c r="L1" s="16"/>
    </row>
    <row r="2" spans="1:12" s="2" customFormat="1" ht="102" customHeight="1">
      <c r="A2" s="17" t="s">
        <v>1</v>
      </c>
      <c r="B2" s="17" t="s">
        <v>2</v>
      </c>
      <c r="C2" s="17" t="s">
        <v>3</v>
      </c>
      <c r="D2" s="17" t="s">
        <v>4</v>
      </c>
      <c r="E2" s="17" t="s">
        <v>5</v>
      </c>
      <c r="F2" s="17" t="s">
        <v>6</v>
      </c>
      <c r="G2" s="18" t="s">
        <v>7</v>
      </c>
      <c r="H2" s="19" t="s">
        <v>8</v>
      </c>
      <c r="I2" s="61" t="s">
        <v>9</v>
      </c>
      <c r="J2" s="17" t="s">
        <v>10</v>
      </c>
      <c r="K2" s="17" t="s">
        <v>11</v>
      </c>
      <c r="L2" s="17" t="s">
        <v>12</v>
      </c>
    </row>
    <row r="3" spans="1:12" s="3" customFormat="1" ht="213.75" customHeight="1">
      <c r="A3" s="20">
        <v>1</v>
      </c>
      <c r="B3" s="21" t="s">
        <v>28</v>
      </c>
      <c r="C3" s="22" t="s">
        <v>29</v>
      </c>
      <c r="D3" s="23" t="s">
        <v>30</v>
      </c>
      <c r="E3" s="23">
        <v>3.91</v>
      </c>
      <c r="F3" s="24" t="s">
        <v>31</v>
      </c>
      <c r="G3" s="25">
        <v>2.862</v>
      </c>
      <c r="H3" s="25">
        <v>3.5956</v>
      </c>
      <c r="I3" s="27" t="s">
        <v>17</v>
      </c>
      <c r="J3" s="21" t="s">
        <v>32</v>
      </c>
      <c r="K3" s="21" t="s">
        <v>32</v>
      </c>
      <c r="L3" s="21" t="s">
        <v>19</v>
      </c>
    </row>
    <row r="4" spans="1:12" s="4" customFormat="1" ht="114.75" customHeight="1">
      <c r="A4" s="20">
        <v>2</v>
      </c>
      <c r="B4" s="26" t="s">
        <v>28</v>
      </c>
      <c r="C4" s="27">
        <v>1815411</v>
      </c>
      <c r="D4" s="27" t="s">
        <v>33</v>
      </c>
      <c r="E4" s="27">
        <v>3.95</v>
      </c>
      <c r="F4" s="28" t="s">
        <v>34</v>
      </c>
      <c r="G4" s="29">
        <v>1.35</v>
      </c>
      <c r="H4" s="29">
        <v>3.17</v>
      </c>
      <c r="I4" s="27" t="s">
        <v>17</v>
      </c>
      <c r="J4" s="27" t="s">
        <v>18</v>
      </c>
      <c r="K4" s="27" t="s">
        <v>18</v>
      </c>
      <c r="L4" s="27" t="s">
        <v>19</v>
      </c>
    </row>
    <row r="5" spans="1:12" s="5" customFormat="1" ht="135">
      <c r="A5" s="20">
        <v>3</v>
      </c>
      <c r="B5" s="26" t="s">
        <v>28</v>
      </c>
      <c r="C5" s="30" t="s">
        <v>35</v>
      </c>
      <c r="D5" s="27" t="s">
        <v>36</v>
      </c>
      <c r="E5" s="27">
        <v>3.81</v>
      </c>
      <c r="F5" s="31" t="s">
        <v>37</v>
      </c>
      <c r="G5" s="32">
        <v>0.75</v>
      </c>
      <c r="H5" s="32">
        <v>2.892</v>
      </c>
      <c r="I5" s="27" t="s">
        <v>17</v>
      </c>
      <c r="J5" s="26" t="s">
        <v>38</v>
      </c>
      <c r="K5" s="26" t="s">
        <v>38</v>
      </c>
      <c r="L5" s="26" t="s">
        <v>19</v>
      </c>
    </row>
    <row r="6" spans="1:12" s="6" customFormat="1" ht="99" customHeight="1">
      <c r="A6" s="20">
        <v>4</v>
      </c>
      <c r="B6" s="33" t="s">
        <v>28</v>
      </c>
      <c r="C6" s="33">
        <v>1816115</v>
      </c>
      <c r="D6" s="33" t="s">
        <v>39</v>
      </c>
      <c r="E6" s="33">
        <v>3.77</v>
      </c>
      <c r="F6" s="34" t="s">
        <v>40</v>
      </c>
      <c r="G6" s="32">
        <v>0.8</v>
      </c>
      <c r="H6" s="32">
        <v>2.879</v>
      </c>
      <c r="I6" s="33" t="s">
        <v>41</v>
      </c>
      <c r="J6" s="26" t="s">
        <v>38</v>
      </c>
      <c r="K6" s="26" t="s">
        <v>38</v>
      </c>
      <c r="L6" s="33" t="s">
        <v>19</v>
      </c>
    </row>
    <row r="7" spans="1:12" s="7" customFormat="1" ht="151.5" customHeight="1">
      <c r="A7" s="20">
        <v>5</v>
      </c>
      <c r="B7" s="20" t="s">
        <v>28</v>
      </c>
      <c r="C7" s="35" t="s">
        <v>42</v>
      </c>
      <c r="D7" s="36" t="s">
        <v>43</v>
      </c>
      <c r="E7" s="36">
        <v>3.44</v>
      </c>
      <c r="F7" s="34" t="s">
        <v>44</v>
      </c>
      <c r="G7" s="37">
        <v>1.568</v>
      </c>
      <c r="H7" s="37">
        <v>2.878</v>
      </c>
      <c r="I7" s="50" t="s">
        <v>17</v>
      </c>
      <c r="J7" s="20" t="s">
        <v>45</v>
      </c>
      <c r="K7" s="20" t="s">
        <v>32</v>
      </c>
      <c r="L7" s="20" t="s">
        <v>19</v>
      </c>
    </row>
    <row r="8" spans="1:12" s="8" customFormat="1" ht="75" customHeight="1">
      <c r="A8" s="20">
        <v>6</v>
      </c>
      <c r="B8" s="38" t="s">
        <v>28</v>
      </c>
      <c r="C8" s="39" t="s">
        <v>46</v>
      </c>
      <c r="D8" s="40" t="s">
        <v>47</v>
      </c>
      <c r="E8" s="40">
        <v>3.79</v>
      </c>
      <c r="F8" s="41" t="s">
        <v>48</v>
      </c>
      <c r="G8" s="42">
        <v>0.548</v>
      </c>
      <c r="H8" s="42">
        <v>2.8174</v>
      </c>
      <c r="I8" s="40" t="s">
        <v>17</v>
      </c>
      <c r="J8" s="38" t="s">
        <v>18</v>
      </c>
      <c r="K8" s="38" t="s">
        <v>32</v>
      </c>
      <c r="L8" s="38" t="s">
        <v>19</v>
      </c>
    </row>
    <row r="9" spans="1:14" s="9" customFormat="1" ht="55.5" customHeight="1">
      <c r="A9" s="20">
        <v>7</v>
      </c>
      <c r="B9" s="21" t="s">
        <v>28</v>
      </c>
      <c r="C9" s="22" t="s">
        <v>49</v>
      </c>
      <c r="D9" s="23" t="s">
        <v>50</v>
      </c>
      <c r="E9" s="23">
        <v>3.67</v>
      </c>
      <c r="F9" s="24" t="s">
        <v>51</v>
      </c>
      <c r="G9" s="43">
        <v>0.5</v>
      </c>
      <c r="H9" s="43">
        <v>2.719</v>
      </c>
      <c r="I9" s="27" t="s">
        <v>17</v>
      </c>
      <c r="J9" s="21" t="s">
        <v>38</v>
      </c>
      <c r="K9" s="21" t="s">
        <v>38</v>
      </c>
      <c r="L9" s="21" t="s">
        <v>19</v>
      </c>
      <c r="M9" s="62"/>
      <c r="N9" s="63"/>
    </row>
    <row r="10" spans="1:12" s="7" customFormat="1" ht="58.5" customHeight="1">
      <c r="A10" s="20">
        <v>8</v>
      </c>
      <c r="B10" s="20" t="s">
        <v>28</v>
      </c>
      <c r="C10" s="35" t="s">
        <v>52</v>
      </c>
      <c r="D10" s="36" t="s">
        <v>53</v>
      </c>
      <c r="E10" s="36">
        <v>3.51</v>
      </c>
      <c r="F10" s="34" t="s">
        <v>54</v>
      </c>
      <c r="G10" s="37">
        <v>0.85</v>
      </c>
      <c r="H10" s="37">
        <v>2.712</v>
      </c>
      <c r="I10" s="27" t="s">
        <v>17</v>
      </c>
      <c r="J10" s="20" t="s">
        <v>38</v>
      </c>
      <c r="K10" s="20" t="s">
        <v>38</v>
      </c>
      <c r="L10" s="20" t="s">
        <v>19</v>
      </c>
    </row>
    <row r="11" spans="1:14" s="9" customFormat="1" ht="48" customHeight="1">
      <c r="A11" s="20">
        <v>9</v>
      </c>
      <c r="B11" s="21" t="s">
        <v>28</v>
      </c>
      <c r="C11" s="44" t="s">
        <v>55</v>
      </c>
      <c r="D11" s="44" t="s">
        <v>56</v>
      </c>
      <c r="E11" s="44" t="s">
        <v>57</v>
      </c>
      <c r="F11" s="45" t="s">
        <v>58</v>
      </c>
      <c r="G11" s="43">
        <v>0.5</v>
      </c>
      <c r="H11" s="43">
        <v>2.586</v>
      </c>
      <c r="I11" s="27" t="s">
        <v>17</v>
      </c>
      <c r="J11" s="23" t="s">
        <v>32</v>
      </c>
      <c r="K11" s="23" t="s">
        <v>45</v>
      </c>
      <c r="L11" s="23" t="s">
        <v>19</v>
      </c>
      <c r="M11" s="62"/>
      <c r="N11" s="63"/>
    </row>
    <row r="12" spans="1:12" s="3" customFormat="1" ht="90" customHeight="1">
      <c r="A12" s="20">
        <v>10</v>
      </c>
      <c r="B12" s="21" t="s">
        <v>28</v>
      </c>
      <c r="C12" s="22" t="s">
        <v>59</v>
      </c>
      <c r="D12" s="23" t="s">
        <v>60</v>
      </c>
      <c r="E12" s="23">
        <v>3.56</v>
      </c>
      <c r="F12" s="24" t="s">
        <v>61</v>
      </c>
      <c r="G12" s="43">
        <v>0.225</v>
      </c>
      <c r="H12" s="43">
        <v>2.5595</v>
      </c>
      <c r="I12" s="23" t="s">
        <v>41</v>
      </c>
      <c r="J12" s="21" t="s">
        <v>45</v>
      </c>
      <c r="K12" s="21" t="s">
        <v>38</v>
      </c>
      <c r="L12" s="21" t="s">
        <v>19</v>
      </c>
    </row>
    <row r="13" spans="1:12" s="3" customFormat="1" ht="63" customHeight="1">
      <c r="A13" s="20">
        <v>11</v>
      </c>
      <c r="B13" s="21" t="s">
        <v>28</v>
      </c>
      <c r="C13" s="22" t="s">
        <v>62</v>
      </c>
      <c r="D13" s="23" t="s">
        <v>63</v>
      </c>
      <c r="E13" s="23">
        <v>3.33</v>
      </c>
      <c r="F13" s="24" t="s">
        <v>64</v>
      </c>
      <c r="G13" s="46">
        <v>0.7</v>
      </c>
      <c r="H13" s="25">
        <v>2.541</v>
      </c>
      <c r="I13" s="23" t="s">
        <v>41</v>
      </c>
      <c r="J13" s="21" t="s">
        <v>38</v>
      </c>
      <c r="K13" s="21" t="s">
        <v>45</v>
      </c>
      <c r="L13" s="21" t="s">
        <v>19</v>
      </c>
    </row>
    <row r="14" spans="1:12" s="3" customFormat="1" ht="48.75" customHeight="1">
      <c r="A14" s="20">
        <v>12</v>
      </c>
      <c r="B14" s="21" t="s">
        <v>28</v>
      </c>
      <c r="C14" s="22" t="s">
        <v>65</v>
      </c>
      <c r="D14" s="23" t="s">
        <v>66</v>
      </c>
      <c r="E14" s="23">
        <v>3.59</v>
      </c>
      <c r="F14" s="24" t="s">
        <v>67</v>
      </c>
      <c r="G14" s="21">
        <v>0.05</v>
      </c>
      <c r="H14" s="21">
        <v>2.528</v>
      </c>
      <c r="I14" s="23" t="s">
        <v>41</v>
      </c>
      <c r="J14" s="21" t="s">
        <v>38</v>
      </c>
      <c r="K14" s="21" t="s">
        <v>38</v>
      </c>
      <c r="L14" s="21" t="s">
        <v>19</v>
      </c>
    </row>
    <row r="15" spans="1:14" s="10" customFormat="1" ht="206.25" customHeight="1">
      <c r="A15" s="20">
        <v>13</v>
      </c>
      <c r="B15" s="21" t="s">
        <v>28</v>
      </c>
      <c r="C15" s="47">
        <v>1916109</v>
      </c>
      <c r="D15" s="23" t="s">
        <v>68</v>
      </c>
      <c r="E15" s="23">
        <v>3.89</v>
      </c>
      <c r="F15" s="24" t="s">
        <v>69</v>
      </c>
      <c r="G15" s="23">
        <v>2.955</v>
      </c>
      <c r="H15" s="23">
        <f>E15*0.7+G15*0.3</f>
        <v>3.6094999999999997</v>
      </c>
      <c r="I15" s="27" t="s">
        <v>17</v>
      </c>
      <c r="J15" s="21" t="s">
        <v>18</v>
      </c>
      <c r="K15" s="21" t="s">
        <v>32</v>
      </c>
      <c r="L15" s="21" t="s">
        <v>19</v>
      </c>
      <c r="M15" s="64"/>
      <c r="N15" s="65"/>
    </row>
    <row r="16" spans="1:12" s="3" customFormat="1" ht="75.75" customHeight="1">
      <c r="A16" s="20">
        <v>14</v>
      </c>
      <c r="B16" s="21" t="s">
        <v>70</v>
      </c>
      <c r="C16" s="22" t="s">
        <v>71</v>
      </c>
      <c r="D16" s="23" t="s">
        <v>72</v>
      </c>
      <c r="E16" s="23">
        <v>3.94</v>
      </c>
      <c r="F16" s="24" t="s">
        <v>73</v>
      </c>
      <c r="G16" s="23">
        <v>1.5</v>
      </c>
      <c r="H16" s="23">
        <f>E16*0.7+G16*0.3</f>
        <v>3.208</v>
      </c>
      <c r="I16" s="50" t="s">
        <v>17</v>
      </c>
      <c r="J16" s="21" t="s">
        <v>18</v>
      </c>
      <c r="K16" s="21" t="s">
        <v>18</v>
      </c>
      <c r="L16" s="21" t="s">
        <v>19</v>
      </c>
    </row>
    <row r="17" spans="1:14" s="10" customFormat="1" ht="99" customHeight="1">
      <c r="A17" s="20">
        <v>15</v>
      </c>
      <c r="B17" s="26" t="s">
        <v>28</v>
      </c>
      <c r="C17" s="30" t="s">
        <v>74</v>
      </c>
      <c r="D17" s="27" t="s">
        <v>75</v>
      </c>
      <c r="E17" s="27">
        <v>3.83</v>
      </c>
      <c r="F17" s="28" t="s">
        <v>76</v>
      </c>
      <c r="G17" s="27">
        <v>0.55</v>
      </c>
      <c r="H17" s="27">
        <v>2.846</v>
      </c>
      <c r="I17" s="50" t="s">
        <v>17</v>
      </c>
      <c r="J17" s="26" t="s">
        <v>18</v>
      </c>
      <c r="K17" s="26" t="s">
        <v>18</v>
      </c>
      <c r="L17" s="26" t="s">
        <v>19</v>
      </c>
      <c r="M17" s="64"/>
      <c r="N17" s="65"/>
    </row>
    <row r="18" spans="1:14" s="11" customFormat="1" ht="107.25" customHeight="1">
      <c r="A18" s="20">
        <v>16</v>
      </c>
      <c r="B18" s="48" t="s">
        <v>28</v>
      </c>
      <c r="C18" s="49">
        <v>1915308</v>
      </c>
      <c r="D18" s="49" t="s">
        <v>77</v>
      </c>
      <c r="E18" s="50">
        <v>3.56</v>
      </c>
      <c r="F18" s="51" t="s">
        <v>78</v>
      </c>
      <c r="G18" s="48">
        <v>0.875</v>
      </c>
      <c r="H18" s="21">
        <v>2.755</v>
      </c>
      <c r="I18" s="50" t="s">
        <v>17</v>
      </c>
      <c r="J18" s="50" t="s">
        <v>38</v>
      </c>
      <c r="K18" s="50" t="s">
        <v>38</v>
      </c>
      <c r="L18" s="50" t="s">
        <v>19</v>
      </c>
      <c r="M18" s="66"/>
      <c r="N18" s="67"/>
    </row>
    <row r="19" spans="1:12" s="6" customFormat="1" ht="30.75" customHeight="1">
      <c r="A19" s="20">
        <v>17</v>
      </c>
      <c r="B19" s="26" t="s">
        <v>28</v>
      </c>
      <c r="C19" s="30" t="s">
        <v>79</v>
      </c>
      <c r="D19" s="27" t="s">
        <v>80</v>
      </c>
      <c r="E19" s="27">
        <v>3.8</v>
      </c>
      <c r="F19" s="28" t="s">
        <v>45</v>
      </c>
      <c r="G19" s="27">
        <v>0</v>
      </c>
      <c r="H19" s="27">
        <v>2.66</v>
      </c>
      <c r="I19" s="50" t="s">
        <v>17</v>
      </c>
      <c r="J19" s="26" t="s">
        <v>18</v>
      </c>
      <c r="K19" s="26" t="s">
        <v>38</v>
      </c>
      <c r="L19" s="26" t="s">
        <v>19</v>
      </c>
    </row>
    <row r="20" spans="1:12" s="3" customFormat="1" ht="46.5" customHeight="1">
      <c r="A20" s="20">
        <v>18</v>
      </c>
      <c r="B20" s="21" t="s">
        <v>28</v>
      </c>
      <c r="C20" s="22" t="s">
        <v>81</v>
      </c>
      <c r="D20" s="23" t="s">
        <v>82</v>
      </c>
      <c r="E20" s="23">
        <v>3.61</v>
      </c>
      <c r="F20" s="24" t="s">
        <v>83</v>
      </c>
      <c r="G20" s="23">
        <v>0.4</v>
      </c>
      <c r="H20" s="23">
        <v>2.647</v>
      </c>
      <c r="I20" s="50" t="s">
        <v>17</v>
      </c>
      <c r="J20" s="21" t="s">
        <v>18</v>
      </c>
      <c r="K20" s="21" t="s">
        <v>45</v>
      </c>
      <c r="L20" s="21" t="s">
        <v>19</v>
      </c>
    </row>
    <row r="21" spans="1:14" s="11" customFormat="1" ht="40.5" customHeight="1">
      <c r="A21" s="20">
        <v>19</v>
      </c>
      <c r="B21" s="48" t="s">
        <v>28</v>
      </c>
      <c r="C21" s="52" t="s">
        <v>84</v>
      </c>
      <c r="D21" s="52" t="s">
        <v>85</v>
      </c>
      <c r="E21" s="52" t="s">
        <v>86</v>
      </c>
      <c r="F21" s="53" t="s">
        <v>87</v>
      </c>
      <c r="G21" s="50">
        <v>0.2</v>
      </c>
      <c r="H21" s="23">
        <v>2.622</v>
      </c>
      <c r="I21" s="50" t="s">
        <v>17</v>
      </c>
      <c r="J21" s="50" t="s">
        <v>38</v>
      </c>
      <c r="K21" s="50" t="s">
        <v>38</v>
      </c>
      <c r="L21" s="50" t="s">
        <v>19</v>
      </c>
      <c r="M21" s="66"/>
      <c r="N21" s="67"/>
    </row>
    <row r="22" spans="1:14" s="10" customFormat="1" ht="45.75" customHeight="1">
      <c r="A22" s="20">
        <v>20</v>
      </c>
      <c r="B22" s="21" t="s">
        <v>28</v>
      </c>
      <c r="C22" s="22" t="s">
        <v>88</v>
      </c>
      <c r="D22" s="23" t="s">
        <v>89</v>
      </c>
      <c r="E22" s="23">
        <v>3.7</v>
      </c>
      <c r="F22" s="24" t="s">
        <v>45</v>
      </c>
      <c r="G22" s="23">
        <v>0</v>
      </c>
      <c r="H22" s="23">
        <v>2.59</v>
      </c>
      <c r="I22" s="50" t="s">
        <v>17</v>
      </c>
      <c r="J22" s="21" t="s">
        <v>38</v>
      </c>
      <c r="K22" s="21" t="s">
        <v>38</v>
      </c>
      <c r="L22" s="21" t="s">
        <v>19</v>
      </c>
      <c r="M22" s="64"/>
      <c r="N22" s="65"/>
    </row>
    <row r="23" spans="1:14" s="10" customFormat="1" ht="27.75" customHeight="1">
      <c r="A23" s="20">
        <v>21</v>
      </c>
      <c r="B23" s="21" t="s">
        <v>28</v>
      </c>
      <c r="C23" s="30">
        <v>1916123</v>
      </c>
      <c r="D23" s="27" t="s">
        <v>90</v>
      </c>
      <c r="E23" s="27">
        <v>3.54</v>
      </c>
      <c r="F23" s="28" t="s">
        <v>91</v>
      </c>
      <c r="G23" s="27">
        <v>0.2</v>
      </c>
      <c r="H23" s="27">
        <v>2.538</v>
      </c>
      <c r="I23" s="27" t="s">
        <v>17</v>
      </c>
      <c r="J23" s="26" t="s">
        <v>38</v>
      </c>
      <c r="K23" s="26" t="s">
        <v>32</v>
      </c>
      <c r="L23" s="26" t="s">
        <v>19</v>
      </c>
      <c r="M23" s="64"/>
      <c r="N23" s="65"/>
    </row>
    <row r="24" spans="1:12" ht="129.75" customHeight="1">
      <c r="A24" s="20">
        <v>22</v>
      </c>
      <c r="B24" s="54" t="s">
        <v>28</v>
      </c>
      <c r="C24" s="55" t="s">
        <v>92</v>
      </c>
      <c r="D24" s="56" t="s">
        <v>93</v>
      </c>
      <c r="E24" s="56">
        <v>3.86</v>
      </c>
      <c r="F24" s="57" t="s">
        <v>94</v>
      </c>
      <c r="G24" s="56">
        <v>1.075</v>
      </c>
      <c r="H24" s="56">
        <v>3.0245</v>
      </c>
      <c r="I24" s="27" t="s">
        <v>17</v>
      </c>
      <c r="J24" s="54" t="s">
        <v>18</v>
      </c>
      <c r="K24" s="54" t="s">
        <v>18</v>
      </c>
      <c r="L24" s="21" t="s">
        <v>19</v>
      </c>
    </row>
    <row r="25" spans="1:12" ht="36" customHeight="1">
      <c r="A25" s="20">
        <v>23</v>
      </c>
      <c r="B25" s="26" t="s">
        <v>28</v>
      </c>
      <c r="C25" s="30" t="s">
        <v>95</v>
      </c>
      <c r="D25" s="27" t="s">
        <v>96</v>
      </c>
      <c r="E25" s="27">
        <v>3.66</v>
      </c>
      <c r="F25" s="28" t="s">
        <v>97</v>
      </c>
      <c r="G25" s="27">
        <v>0.5</v>
      </c>
      <c r="H25" s="27">
        <v>2.712</v>
      </c>
      <c r="I25" s="27" t="s">
        <v>17</v>
      </c>
      <c r="J25" s="26" t="s">
        <v>32</v>
      </c>
      <c r="K25" s="26" t="s">
        <v>32</v>
      </c>
      <c r="L25" s="26" t="s">
        <v>45</v>
      </c>
    </row>
    <row r="26" spans="1:12" ht="27">
      <c r="A26" s="20">
        <v>24</v>
      </c>
      <c r="B26" s="21" t="s">
        <v>28</v>
      </c>
      <c r="C26" s="22" t="s">
        <v>98</v>
      </c>
      <c r="D26" s="23" t="s">
        <v>99</v>
      </c>
      <c r="E26" s="23">
        <v>3.32</v>
      </c>
      <c r="F26" s="58" t="s">
        <v>100</v>
      </c>
      <c r="G26" s="59">
        <v>0.3</v>
      </c>
      <c r="H26" s="59">
        <v>2.414</v>
      </c>
      <c r="I26" s="27" t="s">
        <v>17</v>
      </c>
      <c r="J26" s="21"/>
      <c r="K26" s="21" t="s">
        <v>38</v>
      </c>
      <c r="L26" s="21" t="s">
        <v>19</v>
      </c>
    </row>
    <row r="27" spans="1:12" ht="27">
      <c r="A27" s="20">
        <v>25</v>
      </c>
      <c r="B27" s="21" t="s">
        <v>28</v>
      </c>
      <c r="C27" s="22" t="s">
        <v>101</v>
      </c>
      <c r="D27" s="23" t="s">
        <v>102</v>
      </c>
      <c r="E27" s="23">
        <v>3.06</v>
      </c>
      <c r="F27" s="24" t="s">
        <v>103</v>
      </c>
      <c r="G27" s="23">
        <v>0.2</v>
      </c>
      <c r="H27" s="23">
        <v>2.202</v>
      </c>
      <c r="I27" s="27" t="s">
        <v>17</v>
      </c>
      <c r="J27" s="21"/>
      <c r="K27" s="21" t="s">
        <v>38</v>
      </c>
      <c r="L27" s="21" t="s">
        <v>19</v>
      </c>
    </row>
    <row r="28" spans="1:12" ht="40.5">
      <c r="A28" s="20">
        <v>26</v>
      </c>
      <c r="B28" s="21" t="s">
        <v>28</v>
      </c>
      <c r="C28" s="21" t="s">
        <v>104</v>
      </c>
      <c r="D28" s="21" t="s">
        <v>105</v>
      </c>
      <c r="E28" s="23">
        <v>2.97</v>
      </c>
      <c r="F28" s="24" t="s">
        <v>106</v>
      </c>
      <c r="G28" s="21">
        <v>0.3</v>
      </c>
      <c r="H28" s="21">
        <v>2.169</v>
      </c>
      <c r="I28" s="23" t="s">
        <v>41</v>
      </c>
      <c r="J28" s="21"/>
      <c r="K28" s="21" t="s">
        <v>38</v>
      </c>
      <c r="L28" s="21" t="s">
        <v>19</v>
      </c>
    </row>
    <row r="29" spans="1:12" ht="27">
      <c r="A29" s="20">
        <v>27</v>
      </c>
      <c r="B29" s="21" t="s">
        <v>28</v>
      </c>
      <c r="C29" s="22" t="s">
        <v>107</v>
      </c>
      <c r="D29" s="23" t="s">
        <v>108</v>
      </c>
      <c r="E29" s="23">
        <v>2.82</v>
      </c>
      <c r="F29" s="24" t="s">
        <v>45</v>
      </c>
      <c r="G29" s="23">
        <v>0</v>
      </c>
      <c r="H29" s="23">
        <v>1.974</v>
      </c>
      <c r="I29" s="27" t="s">
        <v>17</v>
      </c>
      <c r="J29" s="21"/>
      <c r="K29" s="21" t="s">
        <v>38</v>
      </c>
      <c r="L29" s="21" t="s">
        <v>19</v>
      </c>
    </row>
    <row r="30" spans="1:12" ht="27">
      <c r="A30" s="20">
        <v>28</v>
      </c>
      <c r="B30" s="21" t="s">
        <v>28</v>
      </c>
      <c r="C30" s="22" t="s">
        <v>109</v>
      </c>
      <c r="D30" s="23" t="s">
        <v>110</v>
      </c>
      <c r="E30" s="23">
        <v>2.79</v>
      </c>
      <c r="F30" s="24" t="s">
        <v>45</v>
      </c>
      <c r="G30" s="23">
        <v>0</v>
      </c>
      <c r="H30" s="23">
        <v>1.953</v>
      </c>
      <c r="I30" s="23" t="s">
        <v>41</v>
      </c>
      <c r="J30" s="21" t="s">
        <v>38</v>
      </c>
      <c r="K30" s="21" t="s">
        <v>38</v>
      </c>
      <c r="L30" s="21" t="s">
        <v>19</v>
      </c>
    </row>
    <row r="31" spans="1:12" ht="13.5">
      <c r="A31" s="60" t="s">
        <v>111</v>
      </c>
      <c r="B31" s="60"/>
      <c r="C31" s="60"/>
      <c r="D31" s="60"/>
      <c r="E31" s="60"/>
      <c r="F31" s="60"/>
      <c r="G31" s="60"/>
      <c r="H31" s="60"/>
      <c r="I31" s="60"/>
      <c r="J31" s="60"/>
      <c r="K31" s="60"/>
      <c r="L31" s="60"/>
    </row>
    <row r="32" spans="1:12" ht="13.5">
      <c r="A32" s="60"/>
      <c r="B32" s="60"/>
      <c r="C32" s="60"/>
      <c r="D32" s="60"/>
      <c r="E32" s="60"/>
      <c r="F32" s="60"/>
      <c r="G32" s="60"/>
      <c r="H32" s="60"/>
      <c r="I32" s="60"/>
      <c r="J32" s="60"/>
      <c r="K32" s="60"/>
      <c r="L32" s="60"/>
    </row>
    <row r="33" spans="1:12" ht="13.5">
      <c r="A33" s="60"/>
      <c r="B33" s="60"/>
      <c r="C33" s="60"/>
      <c r="D33" s="60"/>
      <c r="E33" s="60"/>
      <c r="F33" s="60"/>
      <c r="G33" s="60"/>
      <c r="H33" s="60"/>
      <c r="I33" s="60"/>
      <c r="J33" s="60"/>
      <c r="K33" s="60"/>
      <c r="L33" s="60"/>
    </row>
    <row r="34" spans="1:12" ht="35.25" customHeight="1">
      <c r="A34" s="60"/>
      <c r="B34" s="60"/>
      <c r="C34" s="60"/>
      <c r="D34" s="60"/>
      <c r="E34" s="60"/>
      <c r="F34" s="60"/>
      <c r="G34" s="60"/>
      <c r="H34" s="60"/>
      <c r="I34" s="60"/>
      <c r="J34" s="60"/>
      <c r="K34" s="60"/>
      <c r="L34" s="60"/>
    </row>
  </sheetData>
  <sheetProtection/>
  <autoFilter ref="A2:L34">
    <sortState ref="A3:L34">
      <sortCondition descending="1" sortBy="value" ref="H3:H34"/>
    </sortState>
  </autoFilter>
  <mergeCells count="2">
    <mergeCell ref="A1:L1"/>
    <mergeCell ref="A31:L3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期盼～</cp:lastModifiedBy>
  <dcterms:created xsi:type="dcterms:W3CDTF">2006-09-13T11:21:51Z</dcterms:created>
  <dcterms:modified xsi:type="dcterms:W3CDTF">2021-09-30T12:27:58Z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CB71004EC59D4481830640324FE880A5</vt:lpwstr>
  </property>
</Properties>
</file>